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BFA2449B-3CF8-4A6E-95F5-EC4D5B1F6596}" xr6:coauthVersionLast="47" xr6:coauthVersionMax="47" xr10:uidLastSave="{00000000-0000-0000-0000-000000000000}"/>
  <bookViews>
    <workbookView xWindow="-28815" yWindow="45" windowWidth="14400" windowHeight="15510" xr2:uid="{2FB766F2-FB2E-4D50-816C-FBDC1D9A4510}"/>
  </bookViews>
  <sheets>
    <sheet name="rpt2F5_tmp" sheetId="1" r:id="rId1"/>
  </sheets>
  <definedNames>
    <definedName name="_xlnm.Print_Area" localSheetId="0">rpt2F5_tmp!$A$1:$E$31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3" i="1" l="1"/>
  <c r="C13" i="1"/>
  <c r="D13" i="1"/>
  <c r="C22" i="1"/>
  <c r="D22" i="1"/>
  <c r="B22" i="1"/>
  <c r="B31" i="1"/>
  <c r="C31" i="1"/>
  <c r="D31" i="1"/>
</calcChain>
</file>

<file path=xl/sharedStrings.xml><?xml version="1.0" encoding="utf-8"?>
<sst xmlns="http://schemas.openxmlformats.org/spreadsheetml/2006/main" count="32" uniqueCount="20">
  <si>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</si>
  <si>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</si>
  <si>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</si>
  <si>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</si>
  <si>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</si>
  <si>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</si>
  <si>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</si>
  <si>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</si>
  <si>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</si>
  <si>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</si>
  <si>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</si>
  <si>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</si>
  <si>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</si>
  <si>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</si>
  <si>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</si>
  <si>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</si>
  <si>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</si>
  <si>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</si>
  <si>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CIBBANK</t>
  </si>
  <si>
    <t>Időszak: 2025. április 7-11.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</si>
</sst>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1"/>
  <sheetViews>
    <sheetView tabSelected="1" zoomScale="80" zoomScaleNormal="80" zoomScaleSheetLayoutView="76" workbookViewId="0">
      <selection activeCell="H16" sqref="H16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19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765</v>
      </c>
      <c r="C7" s="5">
        <v>251864</v>
      </c>
      <c r="D7" s="5">
        <v>104537152339.55</v>
      </c>
      <c r="E7" s="5">
        <v>1</v>
      </c>
    </row>
    <row r="8" spans="1:9" s="6" customFormat="1" x14ac:dyDescent="0.3">
      <c r="A8" s="7" t="s">
        <v>10</v>
      </c>
      <c r="B8" s="8">
        <v>283</v>
      </c>
      <c r="C8" s="8">
        <v>67714</v>
      </c>
      <c r="D8" s="8">
        <v>28026221291.449997</v>
      </c>
      <c r="E8" s="8">
        <v>2</v>
      </c>
    </row>
    <row r="9" spans="1:9" s="6" customFormat="1" ht="12.65" customHeight="1" x14ac:dyDescent="0.3">
      <c r="A9" s="4" t="s">
        <v>15</v>
      </c>
      <c r="B9" s="5">
        <v>60</v>
      </c>
      <c r="C9" s="5">
        <v>46350</v>
      </c>
      <c r="D9" s="5">
        <v>18639298663</v>
      </c>
      <c r="E9" s="5">
        <v>4</v>
      </c>
    </row>
    <row r="10" spans="1:9" s="6" customFormat="1" x14ac:dyDescent="0.3">
      <c r="A10" s="7" t="s">
        <v>17</v>
      </c>
      <c r="B10" s="8">
        <v>60</v>
      </c>
      <c r="C10" s="8">
        <v>46350</v>
      </c>
      <c r="D10" s="8">
        <v>18639298663</v>
      </c>
      <c r="E10" s="8">
        <v>3</v>
      </c>
    </row>
    <row r="11" spans="1:9" s="6" customFormat="1" ht="12.65" customHeight="1" x14ac:dyDescent="0.3">
      <c r="A11" s="4" t="s">
        <v>14</v>
      </c>
      <c r="B11" s="5">
        <v>70</v>
      </c>
      <c r="C11" s="5">
        <v>32310</v>
      </c>
      <c r="D11" s="5">
        <v>13958384680</v>
      </c>
      <c r="E11" s="5">
        <v>5</v>
      </c>
    </row>
    <row r="12" spans="1:9" s="6" customFormat="1" x14ac:dyDescent="0.3">
      <c r="A12" s="7" t="s">
        <v>18</v>
      </c>
      <c r="B12" s="8">
        <v>18</v>
      </c>
      <c r="C12" s="8">
        <v>2100</v>
      </c>
      <c r="D12" s="8">
        <v>889882979.5</v>
      </c>
      <c r="E12" s="8">
        <v>6</v>
      </c>
    </row>
    <row r="13" spans="1:9" customFormat="1" ht="14" x14ac:dyDescent="0.3">
      <c r="A13" s="16" t="s">
        <v>12</v>
      </c>
      <c r="B13" s="18">
        <f>SUM(B7:B12)</f>
        <v>1256</v>
      </c>
      <c r="C13" s="18">
        <f>SUM(C7:C12)</f>
        <v>446688</v>
      </c>
      <c r="D13" s="18">
        <f>SUM(D7:D12)</f>
        <v>184690238616.5</v>
      </c>
      <c r="E13" s="19"/>
      <c r="I13" s="6"/>
    </row>
    <row r="14" spans="1:9" s="11" customFormat="1" ht="18.75" customHeight="1" x14ac:dyDescent="0.3">
      <c r="A14" s="9"/>
      <c r="B14" s="9"/>
      <c r="C14" s="9"/>
      <c r="D14" s="10"/>
      <c r="F14"/>
      <c r="I14"/>
    </row>
    <row r="15" spans="1:9" s="12" customFormat="1" ht="15.65" customHeight="1" x14ac:dyDescent="0.3">
      <c r="A15" s="16" t="s">
        <v>6</v>
      </c>
      <c r="B15" s="17"/>
      <c r="C15" s="17"/>
      <c r="D15" s="17"/>
      <c r="E15" s="17"/>
      <c r="I15" s="11"/>
    </row>
    <row r="16" spans="1:9" s="6" customFormat="1" ht="12.65" customHeight="1" x14ac:dyDescent="0.3">
      <c r="A16" s="4" t="s">
        <v>9</v>
      </c>
      <c r="B16" s="5">
        <v>70</v>
      </c>
      <c r="C16" s="5">
        <v>1271</v>
      </c>
      <c r="D16" s="5">
        <v>4861847000</v>
      </c>
      <c r="E16" s="5">
        <v>1</v>
      </c>
    </row>
    <row r="17" spans="1:9" s="6" customFormat="1" x14ac:dyDescent="0.3">
      <c r="A17" s="7" t="s">
        <v>15</v>
      </c>
      <c r="B17" s="8">
        <v>8</v>
      </c>
      <c r="C17" s="8">
        <v>900</v>
      </c>
      <c r="D17" s="8">
        <v>4133240000</v>
      </c>
      <c r="E17" s="8">
        <v>2</v>
      </c>
    </row>
    <row r="18" spans="1:9" s="6" customFormat="1" ht="12.65" customHeight="1" x14ac:dyDescent="0.3">
      <c r="A18" s="4" t="s">
        <v>8</v>
      </c>
      <c r="B18" s="5">
        <v>48</v>
      </c>
      <c r="C18" s="5">
        <v>470</v>
      </c>
      <c r="D18" s="5">
        <v>2165554000</v>
      </c>
      <c r="E18" s="5">
        <v>3</v>
      </c>
    </row>
    <row r="19" spans="1:9" s="6" customFormat="1" x14ac:dyDescent="0.3">
      <c r="A19" s="7" t="s">
        <v>10</v>
      </c>
      <c r="B19" s="8">
        <v>40</v>
      </c>
      <c r="C19" s="8">
        <v>500</v>
      </c>
      <c r="D19" s="8">
        <v>1152112800</v>
      </c>
      <c r="E19" s="8">
        <v>4</v>
      </c>
    </row>
    <row r="20" spans="1:9" s="6" customFormat="1" ht="12.65" customHeight="1" x14ac:dyDescent="0.3">
      <c r="A20" s="4" t="s">
        <v>17</v>
      </c>
      <c r="B20" s="5">
        <v>14</v>
      </c>
      <c r="C20" s="5">
        <v>365</v>
      </c>
      <c r="D20" s="5">
        <v>1062458600</v>
      </c>
      <c r="E20" s="5">
        <v>5</v>
      </c>
    </row>
    <row r="21" spans="1:9" s="6" customFormat="1" x14ac:dyDescent="0.3">
      <c r="A21" s="7" t="s">
        <v>16</v>
      </c>
      <c r="B21" s="8">
        <v>26</v>
      </c>
      <c r="C21" s="8">
        <v>242</v>
      </c>
      <c r="D21" s="8">
        <v>763982400</v>
      </c>
      <c r="E21" s="8">
        <v>6</v>
      </c>
    </row>
    <row r="22" spans="1:9" s="13" customFormat="1" ht="14" x14ac:dyDescent="0.3">
      <c r="A22" s="16" t="s">
        <v>12</v>
      </c>
      <c r="B22" s="18">
        <f>SUM(B16:B21)</f>
        <v>206</v>
      </c>
      <c r="C22" s="18">
        <f>SUM(C16:C21)</f>
        <v>3748</v>
      </c>
      <c r="D22" s="18">
        <f>SUM(D16:D21)</f>
        <v>14139194800</v>
      </c>
      <c r="E22" s="18"/>
      <c r="I22" s="6"/>
    </row>
    <row r="23" spans="1:9" customFormat="1" ht="18.75" customHeight="1" x14ac:dyDescent="0.3">
      <c r="A23" s="9"/>
      <c r="B23" s="9"/>
      <c r="C23" s="9"/>
      <c r="D23" s="11"/>
      <c r="E23" s="11"/>
      <c r="I23" s="13"/>
    </row>
    <row r="24" spans="1:9" s="13" customFormat="1" ht="13.5" customHeight="1" x14ac:dyDescent="0.3">
      <c r="A24" s="16" t="s">
        <v>7</v>
      </c>
      <c r="B24" s="16"/>
      <c r="C24" s="16"/>
      <c r="D24" s="16"/>
      <c r="E24" s="16"/>
      <c r="I24"/>
    </row>
    <row r="25" spans="1:9" s="6" customFormat="1" ht="12.65" customHeight="1" x14ac:dyDescent="0.3">
      <c r="A25" s="4" t="s">
        <v>9</v>
      </c>
      <c r="B25" s="5">
        <v>3752</v>
      </c>
      <c r="C25" s="5">
        <v>18677</v>
      </c>
      <c r="D25" s="5">
        <v>16270567000</v>
      </c>
      <c r="E25" s="5">
        <v>1</v>
      </c>
    </row>
    <row r="26" spans="1:9" s="6" customFormat="1" x14ac:dyDescent="0.3">
      <c r="A26" s="7" t="s">
        <v>16</v>
      </c>
      <c r="B26" s="8">
        <v>55</v>
      </c>
      <c r="C26" s="8">
        <v>634</v>
      </c>
      <c r="D26" s="8">
        <v>552630400</v>
      </c>
      <c r="E26" s="8">
        <v>2</v>
      </c>
    </row>
    <row r="27" spans="1:9" s="6" customFormat="1" ht="12.65" customHeight="1" x14ac:dyDescent="0.3">
      <c r="A27" s="4" t="s">
        <v>17</v>
      </c>
      <c r="B27" s="5">
        <v>69</v>
      </c>
      <c r="C27" s="5">
        <v>432</v>
      </c>
      <c r="D27" s="5">
        <v>380536400</v>
      </c>
      <c r="E27" s="5">
        <v>3</v>
      </c>
    </row>
    <row r="28" spans="1:9" s="6" customFormat="1" x14ac:dyDescent="0.3">
      <c r="A28" s="7" t="s">
        <v>14</v>
      </c>
      <c r="B28" s="8">
        <v>22</v>
      </c>
      <c r="C28" s="8">
        <v>284</v>
      </c>
      <c r="D28" s="8">
        <v>246893500</v>
      </c>
      <c r="E28" s="8">
        <v>4</v>
      </c>
    </row>
    <row r="29" spans="1:9" s="6" customFormat="1" ht="12.65" customHeight="1" x14ac:dyDescent="0.3">
      <c r="A29" s="4" t="s">
        <v>10</v>
      </c>
      <c r="B29" s="5">
        <v>16</v>
      </c>
      <c r="C29" s="5">
        <v>134</v>
      </c>
      <c r="D29" s="5">
        <v>111149600</v>
      </c>
      <c r="E29" s="5">
        <v>5</v>
      </c>
    </row>
    <row r="30" spans="1:9" s="6" customFormat="1" x14ac:dyDescent="0.3">
      <c r="A30" s="7" t="s">
        <v>15</v>
      </c>
      <c r="B30" s="8">
        <v>18</v>
      </c>
      <c r="C30" s="8">
        <v>33</v>
      </c>
      <c r="D30" s="8">
        <v>28866500</v>
      </c>
      <c r="E30" s="8">
        <v>6</v>
      </c>
    </row>
    <row r="31" spans="1:9" s="13" customFormat="1" ht="14" x14ac:dyDescent="0.3">
      <c r="A31" s="16" t="s">
        <v>12</v>
      </c>
      <c r="B31" s="18">
        <f>SUM(B25:B30)</f>
        <v>3932</v>
      </c>
      <c r="C31" s="18">
        <f>SUM(C25:C30)</f>
        <v>20194</v>
      </c>
      <c r="D31" s="18">
        <f>SUM(D25:D30)</f>
        <v>17590643400</v>
      </c>
      <c r="E31" s="18"/>
      <c r="I31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2025-04-14T09:32:03Z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