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4EBD0AE5-073E-4F54-9C08-6DCF312294E4}" xr6:coauthVersionLast="47" xr6:coauthVersionMax="47" xr10:uidLastSave="{00000000-0000-0000-0000-000000000000}"/>
  <bookViews>
    <workbookView xWindow="-110" yWindow="-110" windowWidth="19420" windowHeight="1030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2" i="1" l="1"/>
  <c r="D22" i="1"/>
  <c r="B22" i="1"/>
  <c r="B30" i="1"/>
  <c r="C30" i="1"/>
  <c r="D30" i="1"/>
  <c r="B13" i="1" l="1"/>
  <c r="C13" i="1"/>
  <c r="D13" i="1"/>
</calcChain>
</file>

<file path=xl/sharedStrings.xml><?xml version="1.0" encoding="utf-8"?>
<sst xmlns="http://schemas.openxmlformats.org/spreadsheetml/2006/main" count="31" uniqueCount="20">
  <si>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</si>
  <si>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</si>
  <si>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</si>
  <si>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</si>
  <si>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</si>
  <si>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</si>
  <si>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</si>
  <si>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</si>
  <si>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</si>
  <si>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</si>
  <si>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</si>
  <si>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</si>
  <si>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</si>
  <si>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</si>
  <si>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</si>
  <si>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</si>
  <si>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</si>
  <si>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</si>
  <si>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</si>
  <si>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január 20-24.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</si>
</sst>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80" zoomScaleNormal="80" zoomScaleSheetLayoutView="76" workbookViewId="0">
      <selection activeCell="D33" sqref="D33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278</v>
      </c>
      <c r="C7" s="5">
        <v>91300</v>
      </c>
      <c r="D7" s="5">
        <v>37514945052</v>
      </c>
      <c r="E7" s="5">
        <v>1</v>
      </c>
    </row>
    <row r="8" spans="1:9" s="6" customFormat="1" x14ac:dyDescent="0.3">
      <c r="A8" s="7" t="s">
        <v>15</v>
      </c>
      <c r="B8" s="8">
        <v>35</v>
      </c>
      <c r="C8" s="8">
        <v>33900</v>
      </c>
      <c r="D8" s="8">
        <v>13690782100</v>
      </c>
      <c r="E8" s="8">
        <v>3</v>
      </c>
    </row>
    <row r="9" spans="1:9" s="6" customFormat="1" ht="12.65" customHeight="1" x14ac:dyDescent="0.3">
      <c r="A9" s="4" t="s">
        <v>17</v>
      </c>
      <c r="B9" s="5">
        <v>35</v>
      </c>
      <c r="C9" s="5">
        <v>33900</v>
      </c>
      <c r="D9" s="5">
        <v>13690782100</v>
      </c>
      <c r="E9" s="5">
        <v>2</v>
      </c>
    </row>
    <row r="10" spans="1:9" s="6" customFormat="1" x14ac:dyDescent="0.3">
      <c r="A10" s="7" t="s">
        <v>14</v>
      </c>
      <c r="B10" s="8">
        <v>30</v>
      </c>
      <c r="C10" s="8">
        <v>31490</v>
      </c>
      <c r="D10" s="8">
        <v>12786517288</v>
      </c>
      <c r="E10" s="8">
        <v>4</v>
      </c>
    </row>
    <row r="11" spans="1:9" s="6" customFormat="1" ht="12.65" customHeight="1" x14ac:dyDescent="0.3">
      <c r="A11" s="4" t="s">
        <v>10</v>
      </c>
      <c r="B11" s="5">
        <v>112</v>
      </c>
      <c r="C11" s="5">
        <v>21590</v>
      </c>
      <c r="D11" s="5">
        <v>8811024753.5999985</v>
      </c>
      <c r="E11" s="5">
        <v>5</v>
      </c>
    </row>
    <row r="12" spans="1:9" s="6" customFormat="1" x14ac:dyDescent="0.3">
      <c r="A12" s="7" t="s">
        <v>18</v>
      </c>
      <c r="B12" s="8">
        <v>2</v>
      </c>
      <c r="C12" s="8">
        <v>200</v>
      </c>
      <c r="D12" s="8">
        <v>82340000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492</v>
      </c>
      <c r="C13" s="18">
        <f>SUM(C7:C12)</f>
        <v>212380</v>
      </c>
      <c r="D13" s="18">
        <f>SUM(D7:D12)</f>
        <v>86576391293.600006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15</v>
      </c>
      <c r="B16" s="5">
        <v>30</v>
      </c>
      <c r="C16" s="5">
        <v>1428</v>
      </c>
      <c r="D16" s="5">
        <v>6922751200</v>
      </c>
      <c r="E16" s="5">
        <v>1</v>
      </c>
    </row>
    <row r="17" spans="1:9" s="6" customFormat="1" x14ac:dyDescent="0.3">
      <c r="A17" s="7" t="s">
        <v>9</v>
      </c>
      <c r="B17" s="8">
        <v>41</v>
      </c>
      <c r="C17" s="8">
        <v>467</v>
      </c>
      <c r="D17" s="8">
        <v>1933062800</v>
      </c>
      <c r="E17" s="8">
        <v>2</v>
      </c>
    </row>
    <row r="18" spans="1:9" s="6" customFormat="1" ht="12.65" customHeight="1" x14ac:dyDescent="0.3">
      <c r="A18" s="4" t="s">
        <v>10</v>
      </c>
      <c r="B18" s="5">
        <v>10</v>
      </c>
      <c r="C18" s="5">
        <v>418</v>
      </c>
      <c r="D18" s="5">
        <v>1610284000</v>
      </c>
      <c r="E18" s="5">
        <v>3</v>
      </c>
    </row>
    <row r="19" spans="1:9" s="6" customFormat="1" x14ac:dyDescent="0.3">
      <c r="A19" s="7" t="s">
        <v>8</v>
      </c>
      <c r="B19" s="8">
        <v>8</v>
      </c>
      <c r="C19" s="8">
        <v>80</v>
      </c>
      <c r="D19" s="8">
        <v>381208000</v>
      </c>
      <c r="E19" s="8">
        <v>4</v>
      </c>
    </row>
    <row r="20" spans="1:9" s="6" customFormat="1" ht="12.65" customHeight="1" x14ac:dyDescent="0.3">
      <c r="A20" s="4" t="s">
        <v>16</v>
      </c>
      <c r="B20" s="5">
        <v>6</v>
      </c>
      <c r="C20" s="5">
        <v>28</v>
      </c>
      <c r="D20" s="5">
        <v>135448000</v>
      </c>
      <c r="E20" s="5">
        <v>5</v>
      </c>
    </row>
    <row r="21" spans="1:9" s="6" customFormat="1" x14ac:dyDescent="0.3">
      <c r="A21" s="7" t="s">
        <v>17</v>
      </c>
      <c r="B21" s="8">
        <v>9</v>
      </c>
      <c r="C21" s="8">
        <v>23</v>
      </c>
      <c r="D21" s="8">
        <v>103276000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104</v>
      </c>
      <c r="C22" s="18">
        <f t="shared" ref="C22:D22" si="0">SUM(C16:C21)</f>
        <v>2444</v>
      </c>
      <c r="D22" s="18">
        <f t="shared" si="0"/>
        <v>11086030000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1312</v>
      </c>
      <c r="C25" s="5">
        <v>5381</v>
      </c>
      <c r="D25" s="5">
        <v>4852237500</v>
      </c>
      <c r="E25" s="5">
        <v>1</v>
      </c>
    </row>
    <row r="26" spans="1:9" s="6" customFormat="1" x14ac:dyDescent="0.3">
      <c r="A26" s="7" t="s">
        <v>16</v>
      </c>
      <c r="B26" s="8">
        <v>33</v>
      </c>
      <c r="C26" s="8">
        <v>565</v>
      </c>
      <c r="D26" s="8">
        <v>510635900</v>
      </c>
      <c r="E26" s="8">
        <v>2</v>
      </c>
    </row>
    <row r="27" spans="1:9" s="6" customFormat="1" ht="12.65" customHeight="1" x14ac:dyDescent="0.3">
      <c r="A27" s="4" t="s">
        <v>17</v>
      </c>
      <c r="B27" s="5">
        <v>11</v>
      </c>
      <c r="C27" s="5">
        <v>95</v>
      </c>
      <c r="D27" s="5">
        <v>85753100</v>
      </c>
      <c r="E27" s="5">
        <v>3</v>
      </c>
    </row>
    <row r="28" spans="1:9" s="6" customFormat="1" x14ac:dyDescent="0.3">
      <c r="A28" s="7" t="s">
        <v>10</v>
      </c>
      <c r="B28" s="8">
        <v>9</v>
      </c>
      <c r="C28" s="8">
        <v>79</v>
      </c>
      <c r="D28" s="8">
        <v>71267700</v>
      </c>
      <c r="E28" s="8">
        <v>4</v>
      </c>
    </row>
    <row r="29" spans="1:9" s="6" customFormat="1" ht="12.65" customHeight="1" x14ac:dyDescent="0.3">
      <c r="A29" s="4" t="s">
        <v>15</v>
      </c>
      <c r="B29" s="5">
        <v>3</v>
      </c>
      <c r="C29" s="5">
        <v>6</v>
      </c>
      <c r="D29" s="5">
        <v>5384200</v>
      </c>
      <c r="E29" s="5">
        <v>5</v>
      </c>
    </row>
    <row r="30" spans="1:9" s="13" customFormat="1" ht="14" x14ac:dyDescent="0.3">
      <c r="A30" s="16" t="s">
        <v>12</v>
      </c>
      <c r="B30" s="18">
        <f>SUM(B25:B29)</f>
        <v>1368</v>
      </c>
      <c r="C30" s="18">
        <f>SUM(C25:C29)</f>
        <v>6126</v>
      </c>
      <c r="D30" s="18">
        <f>SUM(D25:D29)</f>
        <v>5525278400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2025-01-27T12:05:42Z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