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5846F4B3-AD58-4563-9EFF-BC0D2EEAA821}" xr6:coauthVersionLast="47" xr6:coauthVersionMax="47" xr10:uidLastSave="{00000000-0000-0000-0000-000000000000}"/>
  <bookViews>
    <workbookView xWindow="30" yWindow="0" windowWidth="9560" windowHeight="101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4" i="1" l="1"/>
  <c r="D34" i="1"/>
  <c r="B34" i="1"/>
  <c r="C22" i="1"/>
  <c r="D22" i="1"/>
  <c r="B22" i="1"/>
  <c r="B29" i="1"/>
  <c r="C29" i="1"/>
  <c r="D29" i="1"/>
  <c r="B13" i="1" l="1"/>
  <c r="C13" i="1"/>
  <c r="D13" i="1"/>
</calcChain>
</file>

<file path=xl/sharedStrings.xml><?xml version="1.0" encoding="utf-8"?>
<sst xmlns="http://schemas.openxmlformats.org/spreadsheetml/2006/main" count="34" uniqueCount="21">
  <si>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</si>
  <si>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</si>
  <si>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</si>
  <si>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</si>
  <si>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</si>
  <si>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</si>
  <si>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</si>
  <si>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</si>
  <si>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</si>
  <si>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</si>
  <si>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</si>
  <si>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</si>
  <si>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</si>
  <si>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</si>
  <si>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</si>
  <si>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</si>
  <si>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</si>
  <si>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</si>
  <si>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</si>
  <si>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Deviza opciók</t>
  </si>
  <si>
    <t>Időszak: 2025. január 6-10.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</si>
</sst>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zoomScale="80" zoomScaleNormal="80" zoomScaleSheetLayoutView="76" workbookViewId="0">
      <selection activeCell="B9" sqref="B9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20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139</v>
      </c>
      <c r="C7" s="5">
        <v>54335</v>
      </c>
      <c r="D7" s="5">
        <v>22662392142.700001</v>
      </c>
      <c r="E7" s="5">
        <v>1</v>
      </c>
    </row>
    <row r="8" spans="1:9" s="6" customFormat="1" x14ac:dyDescent="0.3">
      <c r="A8" s="7" t="s">
        <v>15</v>
      </c>
      <c r="B8" s="8">
        <v>38</v>
      </c>
      <c r="C8" s="8">
        <v>37750</v>
      </c>
      <c r="D8" s="8">
        <v>15630120500</v>
      </c>
      <c r="E8" s="8">
        <v>3</v>
      </c>
    </row>
    <row r="9" spans="1:9" s="6" customFormat="1" ht="12.65" customHeight="1" x14ac:dyDescent="0.3">
      <c r="A9" s="4" t="s">
        <v>17</v>
      </c>
      <c r="B9" s="5">
        <v>38</v>
      </c>
      <c r="C9" s="5">
        <v>37750</v>
      </c>
      <c r="D9" s="5">
        <v>15630120500</v>
      </c>
      <c r="E9" s="5">
        <v>2</v>
      </c>
    </row>
    <row r="10" spans="1:9" s="6" customFormat="1" x14ac:dyDescent="0.3">
      <c r="A10" s="7" t="s">
        <v>10</v>
      </c>
      <c r="B10" s="8">
        <v>60</v>
      </c>
      <c r="C10" s="8">
        <v>13935</v>
      </c>
      <c r="D10" s="8">
        <v>5780034627.1000004</v>
      </c>
      <c r="E10" s="8">
        <v>4</v>
      </c>
    </row>
    <row r="11" spans="1:9" s="6" customFormat="1" ht="12.65" customHeight="1" x14ac:dyDescent="0.3">
      <c r="A11" s="4" t="s">
        <v>14</v>
      </c>
      <c r="B11" s="5">
        <v>7</v>
      </c>
      <c r="C11" s="5">
        <v>2800</v>
      </c>
      <c r="D11" s="5">
        <v>1158863000</v>
      </c>
      <c r="E11" s="5">
        <v>5</v>
      </c>
    </row>
    <row r="12" spans="1:9" s="6" customFormat="1" x14ac:dyDescent="0.3">
      <c r="A12" s="7" t="s">
        <v>18</v>
      </c>
      <c r="B12" s="8">
        <v>6</v>
      </c>
      <c r="C12" s="8">
        <v>400</v>
      </c>
      <c r="D12" s="8">
        <v>164380000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288</v>
      </c>
      <c r="C13" s="18">
        <f>SUM(C7:C12)</f>
        <v>146970</v>
      </c>
      <c r="D13" s="18">
        <f>SUM(D7:D12)</f>
        <v>61025910769.799995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15</v>
      </c>
      <c r="B16" s="5">
        <v>12</v>
      </c>
      <c r="C16" s="5">
        <v>600</v>
      </c>
      <c r="D16" s="5">
        <v>2707567600</v>
      </c>
      <c r="E16" s="5">
        <v>1</v>
      </c>
    </row>
    <row r="17" spans="1:9" s="6" customFormat="1" x14ac:dyDescent="0.3">
      <c r="A17" s="7" t="s">
        <v>10</v>
      </c>
      <c r="B17" s="8">
        <v>16</v>
      </c>
      <c r="C17" s="8">
        <v>874</v>
      </c>
      <c r="D17" s="8">
        <v>2030182000</v>
      </c>
      <c r="E17" s="8">
        <v>2</v>
      </c>
    </row>
    <row r="18" spans="1:9" s="6" customFormat="1" ht="12.65" customHeight="1" x14ac:dyDescent="0.3">
      <c r="A18" s="4" t="s">
        <v>16</v>
      </c>
      <c r="B18" s="5">
        <v>10</v>
      </c>
      <c r="C18" s="5">
        <v>150</v>
      </c>
      <c r="D18" s="5">
        <v>486456000</v>
      </c>
      <c r="E18" s="5">
        <v>3</v>
      </c>
    </row>
    <row r="19" spans="1:9" s="6" customFormat="1" x14ac:dyDescent="0.3">
      <c r="A19" s="7" t="s">
        <v>8</v>
      </c>
      <c r="B19" s="8">
        <v>2</v>
      </c>
      <c r="C19" s="8">
        <v>50</v>
      </c>
      <c r="D19" s="8">
        <v>224260000</v>
      </c>
      <c r="E19" s="8">
        <v>4</v>
      </c>
    </row>
    <row r="20" spans="1:9" s="6" customFormat="1" ht="12.65" customHeight="1" x14ac:dyDescent="0.3">
      <c r="A20" s="4" t="s">
        <v>9</v>
      </c>
      <c r="B20" s="5">
        <v>12</v>
      </c>
      <c r="C20" s="5">
        <v>37</v>
      </c>
      <c r="D20" s="5">
        <v>154891200</v>
      </c>
      <c r="E20" s="5">
        <v>5</v>
      </c>
    </row>
    <row r="21" spans="1:9" s="6" customFormat="1" x14ac:dyDescent="0.3">
      <c r="A21" s="7" t="s">
        <v>17</v>
      </c>
      <c r="B21" s="8">
        <v>2</v>
      </c>
      <c r="C21" s="8">
        <v>3</v>
      </c>
      <c r="D21" s="8">
        <v>6740000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54</v>
      </c>
      <c r="C22" s="18">
        <f t="shared" ref="C22:D22" si="0">SUM(C16:C21)</f>
        <v>1714</v>
      </c>
      <c r="D22" s="18">
        <f t="shared" si="0"/>
        <v>5610096800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1000</v>
      </c>
      <c r="C25" s="5">
        <v>4419</v>
      </c>
      <c r="D25" s="5">
        <v>3805542100</v>
      </c>
      <c r="E25" s="5">
        <v>1</v>
      </c>
    </row>
    <row r="26" spans="1:9" s="6" customFormat="1" x14ac:dyDescent="0.3">
      <c r="A26" s="7" t="s">
        <v>16</v>
      </c>
      <c r="B26" s="8">
        <v>26</v>
      </c>
      <c r="C26" s="8">
        <v>302</v>
      </c>
      <c r="D26" s="8">
        <v>259672400</v>
      </c>
      <c r="E26" s="8">
        <v>2</v>
      </c>
    </row>
    <row r="27" spans="1:9" s="6" customFormat="1" ht="12.65" customHeight="1" x14ac:dyDescent="0.3">
      <c r="A27" s="4" t="s">
        <v>14</v>
      </c>
      <c r="B27" s="5">
        <v>5</v>
      </c>
      <c r="C27" s="5">
        <v>50</v>
      </c>
      <c r="D27" s="5">
        <v>42850000</v>
      </c>
      <c r="E27" s="5">
        <v>3</v>
      </c>
    </row>
    <row r="28" spans="1:9" s="6" customFormat="1" x14ac:dyDescent="0.3">
      <c r="A28" s="7" t="s">
        <v>15</v>
      </c>
      <c r="B28" s="8">
        <v>1</v>
      </c>
      <c r="C28" s="8">
        <v>1</v>
      </c>
      <c r="D28" s="8">
        <v>856500</v>
      </c>
      <c r="E28" s="8">
        <v>4</v>
      </c>
    </row>
    <row r="29" spans="1:9" s="13" customFormat="1" ht="14" x14ac:dyDescent="0.3">
      <c r="A29" s="16" t="s">
        <v>12</v>
      </c>
      <c r="B29" s="18">
        <f>SUM(B25:B28)</f>
        <v>1032</v>
      </c>
      <c r="C29" s="18">
        <f>SUM(C25:C28)</f>
        <v>4772</v>
      </c>
      <c r="D29" s="18">
        <f>SUM(D25:D28)</f>
        <v>4108921000</v>
      </c>
      <c r="E29" s="18"/>
      <c r="I29" s="6"/>
    </row>
    <row r="30" spans="1:9" ht="21" customHeight="1" x14ac:dyDescent="0.3"/>
    <row r="31" spans="1:9" s="13" customFormat="1" ht="13.5" customHeight="1" x14ac:dyDescent="0.3">
      <c r="A31" s="16" t="s">
        <v>19</v>
      </c>
      <c r="B31" s="16"/>
      <c r="C31" s="16"/>
      <c r="D31" s="16"/>
      <c r="E31" s="16"/>
      <c r="I31"/>
    </row>
    <row r="32" spans="1:9" s="6" customFormat="1" ht="12.65" customHeight="1" x14ac:dyDescent="0.3">
      <c r="A32" s="4" t="s">
        <v>10</v>
      </c>
      <c r="B32" s="5">
        <v>1</v>
      </c>
      <c r="C32" s="5">
        <v>200</v>
      </c>
      <c r="D32" s="5">
        <v>84000000</v>
      </c>
      <c r="E32" s="5">
        <v>2</v>
      </c>
    </row>
    <row r="33" spans="1:9" s="6" customFormat="1" x14ac:dyDescent="0.3">
      <c r="A33" s="7" t="s">
        <v>8</v>
      </c>
      <c r="B33" s="8">
        <v>1</v>
      </c>
      <c r="C33" s="8">
        <v>200</v>
      </c>
      <c r="D33" s="8">
        <v>84000000</v>
      </c>
      <c r="E33" s="8">
        <v>1</v>
      </c>
    </row>
    <row r="34" spans="1:9" s="13" customFormat="1" ht="14" x14ac:dyDescent="0.3">
      <c r="A34" s="16" t="s">
        <v>12</v>
      </c>
      <c r="B34" s="18">
        <f>SUM(B32:B33)</f>
        <v>2</v>
      </c>
      <c r="C34" s="18">
        <f t="shared" ref="C34:D34" si="1">SUM(C32:C33)</f>
        <v>400</v>
      </c>
      <c r="D34" s="18">
        <f t="shared" si="1"/>
        <v>168000000</v>
      </c>
      <c r="E34" s="18"/>
      <c r="I34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2025-01-13T10:22:06Z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