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2E8991AE-3DB4-435E-A49E-E5DB9F56026A}" xr6:coauthVersionLast="47" xr6:coauthVersionMax="47" xr10:uidLastSave="{00000000-0000-0000-0000-000000000000}"/>
  <bookViews>
    <workbookView xWindow="9590" yWindow="-10" windowWidth="9620" windowHeight="10100" xr2:uid="{2FB766F2-FB2E-4D50-816C-FBDC1D9A4510}"/>
  </bookViews>
  <sheets>
    <sheet name="rpt2F5_tmp" sheetId="1" r:id="rId1"/>
  </sheets>
  <definedNames>
    <definedName name="_xlnm.Print_Area" localSheetId="0">rpt2F5_tmp!$A$1:$E$31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2" i="1" l="1"/>
  <c r="D22" i="1"/>
  <c r="B22" i="1"/>
  <c r="B31" i="1"/>
  <c r="C31" i="1"/>
  <c r="D31" i="1"/>
  <c r="B13" i="1" l="1"/>
  <c r="C13" i="1"/>
  <c r="D13" i="1"/>
</calcChain>
</file>

<file path=xl/sharedStrings.xml><?xml version="1.0" encoding="utf-8"?>
<sst xmlns="http://schemas.openxmlformats.org/spreadsheetml/2006/main" count="32" uniqueCount="20">
  <si>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</si>
  <si>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</si>
  <si>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</si>
  <si>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</si>
  <si>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</si>
  <si>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</si>
  <si>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</si>
  <si>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</si>
  <si>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</si>
  <si>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</si>
  <si>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</si>
  <si>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</si>
  <si>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</si>
  <si>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</si>
  <si>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</si>
  <si>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</si>
  <si>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</si>
  <si>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</si>
  <si>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</si>
  <si>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Időszak: 2025. január 13-17.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</si>
</sst>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zoomScale="70" zoomScaleNormal="70" zoomScaleSheetLayoutView="76" workbookViewId="0">
      <selection activeCell="D22" sqref="D21:D22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19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520</v>
      </c>
      <c r="C7" s="5">
        <v>207590</v>
      </c>
      <c r="D7" s="5">
        <v>86293909170.350006</v>
      </c>
      <c r="E7" s="5">
        <v>1</v>
      </c>
    </row>
    <row r="8" spans="1:9" s="6" customFormat="1" x14ac:dyDescent="0.3">
      <c r="A8" s="7" t="s">
        <v>15</v>
      </c>
      <c r="B8" s="8">
        <v>139</v>
      </c>
      <c r="C8" s="8">
        <v>118250</v>
      </c>
      <c r="D8" s="8">
        <v>48673118804</v>
      </c>
      <c r="E8" s="8">
        <v>3</v>
      </c>
    </row>
    <row r="9" spans="1:9" s="6" customFormat="1" ht="12.65" customHeight="1" x14ac:dyDescent="0.3">
      <c r="A9" s="4" t="s">
        <v>17</v>
      </c>
      <c r="B9" s="5">
        <v>139</v>
      </c>
      <c r="C9" s="5">
        <v>118250</v>
      </c>
      <c r="D9" s="5">
        <v>48673118804</v>
      </c>
      <c r="E9" s="5">
        <v>2</v>
      </c>
    </row>
    <row r="10" spans="1:9" s="6" customFormat="1" x14ac:dyDescent="0.3">
      <c r="A10" s="7" t="s">
        <v>10</v>
      </c>
      <c r="B10" s="8">
        <v>229</v>
      </c>
      <c r="C10" s="8">
        <v>83460</v>
      </c>
      <c r="D10" s="8">
        <v>34697943297.550003</v>
      </c>
      <c r="E10" s="8">
        <v>4</v>
      </c>
    </row>
    <row r="11" spans="1:9" s="6" customFormat="1" ht="12.65" customHeight="1" x14ac:dyDescent="0.3">
      <c r="A11" s="4" t="s">
        <v>14</v>
      </c>
      <c r="B11" s="5">
        <v>59</v>
      </c>
      <c r="C11" s="5">
        <v>36820</v>
      </c>
      <c r="D11" s="5">
        <v>15763600324</v>
      </c>
      <c r="E11" s="5">
        <v>5</v>
      </c>
    </row>
    <row r="12" spans="1:9" s="6" customFormat="1" x14ac:dyDescent="0.3">
      <c r="A12" s="7" t="s">
        <v>18</v>
      </c>
      <c r="B12" s="8">
        <v>20</v>
      </c>
      <c r="C12" s="8">
        <v>3000</v>
      </c>
      <c r="D12" s="8">
        <v>1252450000</v>
      </c>
      <c r="E12" s="8">
        <v>6</v>
      </c>
    </row>
    <row r="13" spans="1:9" customFormat="1" ht="14" x14ac:dyDescent="0.3">
      <c r="A13" s="16" t="s">
        <v>12</v>
      </c>
      <c r="B13" s="18">
        <f>SUM(B7:B12)</f>
        <v>1106</v>
      </c>
      <c r="C13" s="18">
        <f>SUM(C7:C12)</f>
        <v>567370</v>
      </c>
      <c r="D13" s="18">
        <f>SUM(D7:D12)</f>
        <v>235354140399.90002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9</v>
      </c>
      <c r="B16" s="5">
        <v>175</v>
      </c>
      <c r="C16" s="5">
        <v>6698</v>
      </c>
      <c r="D16" s="5">
        <v>30673087600</v>
      </c>
      <c r="E16" s="5">
        <v>1</v>
      </c>
    </row>
    <row r="17" spans="1:9" s="6" customFormat="1" x14ac:dyDescent="0.3">
      <c r="A17" s="7" t="s">
        <v>17</v>
      </c>
      <c r="B17" s="8">
        <v>17</v>
      </c>
      <c r="C17" s="8">
        <v>4064</v>
      </c>
      <c r="D17" s="8">
        <v>19001009800</v>
      </c>
      <c r="E17" s="8">
        <v>2</v>
      </c>
    </row>
    <row r="18" spans="1:9" s="6" customFormat="1" ht="12.65" customHeight="1" x14ac:dyDescent="0.3">
      <c r="A18" s="4" t="s">
        <v>10</v>
      </c>
      <c r="B18" s="5">
        <v>50</v>
      </c>
      <c r="C18" s="5">
        <v>3672</v>
      </c>
      <c r="D18" s="5">
        <v>5300935800</v>
      </c>
      <c r="E18" s="5">
        <v>3</v>
      </c>
    </row>
    <row r="19" spans="1:9" s="6" customFormat="1" x14ac:dyDescent="0.3">
      <c r="A19" s="7" t="s">
        <v>8</v>
      </c>
      <c r="B19" s="8">
        <v>8</v>
      </c>
      <c r="C19" s="8">
        <v>1040</v>
      </c>
      <c r="D19" s="8">
        <v>4861608000</v>
      </c>
      <c r="E19" s="8">
        <v>4</v>
      </c>
    </row>
    <row r="20" spans="1:9" s="6" customFormat="1" ht="12.65" customHeight="1" x14ac:dyDescent="0.3">
      <c r="A20" s="4" t="s">
        <v>16</v>
      </c>
      <c r="B20" s="5">
        <v>4</v>
      </c>
      <c r="C20" s="5">
        <v>100</v>
      </c>
      <c r="D20" s="5">
        <v>272432000</v>
      </c>
      <c r="E20" s="5">
        <v>5</v>
      </c>
    </row>
    <row r="21" spans="1:9" s="6" customFormat="1" x14ac:dyDescent="0.3">
      <c r="A21" s="7" t="s">
        <v>15</v>
      </c>
      <c r="B21" s="8">
        <v>12</v>
      </c>
      <c r="C21" s="8">
        <v>34</v>
      </c>
      <c r="D21" s="8">
        <v>159879200</v>
      </c>
      <c r="E21" s="8">
        <v>6</v>
      </c>
    </row>
    <row r="22" spans="1:9" s="13" customFormat="1" ht="14" x14ac:dyDescent="0.3">
      <c r="A22" s="16" t="s">
        <v>12</v>
      </c>
      <c r="B22" s="18">
        <f>SUM(B16:B21)</f>
        <v>266</v>
      </c>
      <c r="C22" s="18">
        <f t="shared" ref="C22:D22" si="0">SUM(C16:C21)</f>
        <v>15608</v>
      </c>
      <c r="D22" s="18">
        <f t="shared" si="0"/>
        <v>60268952400</v>
      </c>
      <c r="E22" s="18"/>
      <c r="I22" s="6"/>
    </row>
    <row r="23" spans="1:9" customFormat="1" ht="18.75" customHeight="1" x14ac:dyDescent="0.3">
      <c r="A23" s="9"/>
      <c r="B23" s="9"/>
      <c r="C23" s="9"/>
      <c r="D23" s="11"/>
      <c r="E23" s="11"/>
      <c r="I23" s="13"/>
    </row>
    <row r="24" spans="1:9" s="13" customFormat="1" ht="13.5" customHeight="1" x14ac:dyDescent="0.3">
      <c r="A24" s="16" t="s">
        <v>7</v>
      </c>
      <c r="B24" s="16"/>
      <c r="C24" s="16"/>
      <c r="D24" s="16"/>
      <c r="E24" s="16"/>
      <c r="I24"/>
    </row>
    <row r="25" spans="1:9" s="6" customFormat="1" ht="12.65" customHeight="1" x14ac:dyDescent="0.3">
      <c r="A25" s="4" t="s">
        <v>9</v>
      </c>
      <c r="B25" s="5">
        <v>1444</v>
      </c>
      <c r="C25" s="5">
        <v>6565</v>
      </c>
      <c r="D25" s="5">
        <v>5819931100</v>
      </c>
      <c r="E25" s="5">
        <v>1</v>
      </c>
    </row>
    <row r="26" spans="1:9" s="6" customFormat="1" x14ac:dyDescent="0.3">
      <c r="A26" s="7" t="s">
        <v>10</v>
      </c>
      <c r="B26" s="8">
        <v>9</v>
      </c>
      <c r="C26" s="8">
        <v>93</v>
      </c>
      <c r="D26" s="8">
        <v>81853600</v>
      </c>
      <c r="E26" s="8">
        <v>2</v>
      </c>
    </row>
    <row r="27" spans="1:9" s="6" customFormat="1" ht="12.65" customHeight="1" x14ac:dyDescent="0.3">
      <c r="A27" s="4" t="s">
        <v>14</v>
      </c>
      <c r="B27" s="5">
        <v>7</v>
      </c>
      <c r="C27" s="5">
        <v>90</v>
      </c>
      <c r="D27" s="5">
        <v>79490000</v>
      </c>
      <c r="E27" s="5">
        <v>3</v>
      </c>
    </row>
    <row r="28" spans="1:9" s="6" customFormat="1" x14ac:dyDescent="0.3">
      <c r="A28" s="7" t="s">
        <v>16</v>
      </c>
      <c r="B28" s="8">
        <v>5</v>
      </c>
      <c r="C28" s="8">
        <v>75</v>
      </c>
      <c r="D28" s="8">
        <v>65533300</v>
      </c>
      <c r="E28" s="8">
        <v>4</v>
      </c>
    </row>
    <row r="29" spans="1:9" s="6" customFormat="1" ht="12.65" customHeight="1" x14ac:dyDescent="0.3">
      <c r="A29" s="4" t="s">
        <v>17</v>
      </c>
      <c r="B29" s="5">
        <v>8</v>
      </c>
      <c r="C29" s="5">
        <v>30</v>
      </c>
      <c r="D29" s="5">
        <v>26836900</v>
      </c>
      <c r="E29" s="5">
        <v>5</v>
      </c>
    </row>
    <row r="30" spans="1:9" s="6" customFormat="1" x14ac:dyDescent="0.3">
      <c r="A30" s="7" t="s">
        <v>15</v>
      </c>
      <c r="B30" s="8">
        <v>3</v>
      </c>
      <c r="C30" s="8">
        <v>3</v>
      </c>
      <c r="D30" s="8">
        <v>2618300</v>
      </c>
      <c r="E30" s="8">
        <v>6</v>
      </c>
    </row>
    <row r="31" spans="1:9" s="13" customFormat="1" ht="14" x14ac:dyDescent="0.3">
      <c r="A31" s="16" t="s">
        <v>12</v>
      </c>
      <c r="B31" s="18">
        <f>SUM(B25:B30)</f>
        <v>1476</v>
      </c>
      <c r="C31" s="18">
        <f>SUM(C25:C30)</f>
        <v>6856</v>
      </c>
      <c r="D31" s="18">
        <f>SUM(D25:D30)</f>
        <v>6076263200</v>
      </c>
      <c r="E31" s="18"/>
      <c r="I31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2025-01-20T12:48:49Z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