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AD794743-7744-406F-A70E-D42FDB2B5E44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 l="1"/>
  <c r="C21" i="1"/>
  <c r="D21" i="1"/>
  <c r="B30" i="1"/>
  <c r="C30" i="1"/>
  <c r="D30" i="1"/>
</calcChain>
</file>

<file path=xl/sharedStrings.xml><?xml version="1.0" encoding="utf-8"?>
<sst xmlns="http://schemas.openxmlformats.org/spreadsheetml/2006/main" count="31" uniqueCount="19">
  <si>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</si>
  <si>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</si>
  <si>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</si>
  <si>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</si>
  <si>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</si>
  <si>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</si>
  <si>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</si>
  <si>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</si>
  <si>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</si>
  <si>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</si>
  <si>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</si>
  <si>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</si>
  <si>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</si>
  <si>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</si>
  <si>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</si>
  <si>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</si>
  <si>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</si>
  <si>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</si>
  <si>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február 2-6.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</si>
</sst>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A15" sqref="A15:XFD16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1" t="s">
        <v>13</v>
      </c>
      <c r="B1" s="21"/>
      <c r="C1" s="21"/>
      <c r="D1" s="21"/>
      <c r="E1" s="21"/>
    </row>
    <row r="2" spans="1:9" ht="16.8" x14ac:dyDescent="0.25">
      <c r="A2" s="22" t="s">
        <v>11</v>
      </c>
      <c r="B2" s="22"/>
      <c r="C2" s="22"/>
      <c r="D2" s="22"/>
      <c r="E2" s="22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15</v>
      </c>
      <c r="B7" s="5">
        <v>107</v>
      </c>
      <c r="C7" s="5">
        <v>61250</v>
      </c>
      <c r="D7" s="5">
        <v>25140542500</v>
      </c>
      <c r="E7" s="5">
        <v>2</v>
      </c>
    </row>
    <row r="8" spans="1:9" s="6" customFormat="1" x14ac:dyDescent="0.25">
      <c r="A8" s="7" t="s">
        <v>17</v>
      </c>
      <c r="B8" s="8">
        <v>107</v>
      </c>
      <c r="C8" s="8">
        <v>61250</v>
      </c>
      <c r="D8" s="8">
        <v>25140542500</v>
      </c>
      <c r="E8" s="8">
        <v>1</v>
      </c>
    </row>
    <row r="9" spans="1:9" s="6" customFormat="1" ht="12.6" customHeight="1" x14ac:dyDescent="0.25">
      <c r="A9" s="4" t="s">
        <v>8</v>
      </c>
      <c r="B9" s="5">
        <v>96</v>
      </c>
      <c r="C9" s="5">
        <v>31250</v>
      </c>
      <c r="D9" s="5">
        <v>11310404721.4</v>
      </c>
      <c r="E9" s="5">
        <v>3</v>
      </c>
    </row>
    <row r="10" spans="1:9" s="6" customFormat="1" x14ac:dyDescent="0.25">
      <c r="A10" s="7" t="s">
        <v>14</v>
      </c>
      <c r="B10" s="8">
        <v>11</v>
      </c>
      <c r="C10" s="8">
        <v>22250</v>
      </c>
      <c r="D10" s="8">
        <v>8937750080</v>
      </c>
      <c r="E10" s="8">
        <v>4</v>
      </c>
    </row>
    <row r="11" spans="1:9" s="6" customFormat="1" ht="12.6" customHeight="1" x14ac:dyDescent="0.25">
      <c r="A11" s="4" t="s">
        <v>10</v>
      </c>
      <c r="B11" s="5">
        <v>17</v>
      </c>
      <c r="C11" s="5">
        <v>1500</v>
      </c>
      <c r="D11" s="5">
        <v>541660034.20000005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338</v>
      </c>
      <c r="C12" s="18">
        <f>SUM(C7:C11)</f>
        <v>177500</v>
      </c>
      <c r="D12" s="18">
        <f>SUM(D7:D11)</f>
        <v>71070899835.599991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10</v>
      </c>
      <c r="B15" s="5">
        <v>49</v>
      </c>
      <c r="C15" s="5">
        <v>3653</v>
      </c>
      <c r="D15" s="5">
        <v>9350315800</v>
      </c>
      <c r="E15" s="5">
        <v>1</v>
      </c>
    </row>
    <row r="16" spans="1:9" s="6" customFormat="1" x14ac:dyDescent="0.25">
      <c r="A16" s="7" t="s">
        <v>9</v>
      </c>
      <c r="B16" s="8">
        <v>38</v>
      </c>
      <c r="C16" s="8">
        <v>848</v>
      </c>
      <c r="D16" s="8">
        <v>4439587000</v>
      </c>
      <c r="E16" s="8">
        <v>2</v>
      </c>
    </row>
    <row r="17" spans="1:9" s="6" customFormat="1" ht="12.6" customHeight="1" x14ac:dyDescent="0.25">
      <c r="A17" s="4" t="s">
        <v>8</v>
      </c>
      <c r="B17" s="5">
        <v>36</v>
      </c>
      <c r="C17" s="5">
        <v>630</v>
      </c>
      <c r="D17" s="5">
        <v>3925254000</v>
      </c>
      <c r="E17" s="5">
        <v>3</v>
      </c>
    </row>
    <row r="18" spans="1:9" s="6" customFormat="1" x14ac:dyDescent="0.25">
      <c r="A18" s="7" t="s">
        <v>15</v>
      </c>
      <c r="B18" s="8">
        <v>4</v>
      </c>
      <c r="C18" s="8">
        <v>200</v>
      </c>
      <c r="D18" s="8">
        <v>1686280000</v>
      </c>
      <c r="E18" s="8">
        <v>4</v>
      </c>
    </row>
    <row r="19" spans="1:9" s="6" customFormat="1" ht="12.6" customHeight="1" x14ac:dyDescent="0.25">
      <c r="A19" s="4" t="s">
        <v>17</v>
      </c>
      <c r="B19" s="5">
        <v>13</v>
      </c>
      <c r="C19" s="5">
        <v>269</v>
      </c>
      <c r="D19" s="5">
        <v>1576296000</v>
      </c>
      <c r="E19" s="5">
        <v>5</v>
      </c>
    </row>
    <row r="20" spans="1:9" s="6" customFormat="1" x14ac:dyDescent="0.25">
      <c r="A20" s="7" t="s">
        <v>16</v>
      </c>
      <c r="B20" s="8">
        <v>12</v>
      </c>
      <c r="C20" s="8">
        <v>110</v>
      </c>
      <c r="D20" s="8">
        <v>344188000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152</v>
      </c>
      <c r="C21" s="18">
        <f>SUM(C15:C20)</f>
        <v>5710</v>
      </c>
      <c r="D21" s="18">
        <f>SUM(D15:D20)</f>
        <v>21321920800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2043</v>
      </c>
      <c r="C24" s="5">
        <v>8183</v>
      </c>
      <c r="D24" s="5">
        <v>11247943600</v>
      </c>
      <c r="E24" s="5">
        <v>1</v>
      </c>
    </row>
    <row r="25" spans="1:9" s="6" customFormat="1" x14ac:dyDescent="0.25">
      <c r="A25" s="7" t="s">
        <v>16</v>
      </c>
      <c r="B25" s="8">
        <v>48</v>
      </c>
      <c r="C25" s="8">
        <v>478</v>
      </c>
      <c r="D25" s="8">
        <v>660804100</v>
      </c>
      <c r="E25" s="8">
        <v>2</v>
      </c>
    </row>
    <row r="26" spans="1:9" s="6" customFormat="1" ht="12.6" customHeight="1" x14ac:dyDescent="0.25">
      <c r="A26" s="4" t="s">
        <v>10</v>
      </c>
      <c r="B26" s="5">
        <v>52</v>
      </c>
      <c r="C26" s="5">
        <v>442</v>
      </c>
      <c r="D26" s="5">
        <v>608081200</v>
      </c>
      <c r="E26" s="5">
        <v>3</v>
      </c>
    </row>
    <row r="27" spans="1:9" s="6" customFormat="1" x14ac:dyDescent="0.25">
      <c r="A27" s="7" t="s">
        <v>17</v>
      </c>
      <c r="B27" s="8">
        <v>7</v>
      </c>
      <c r="C27" s="8">
        <v>85</v>
      </c>
      <c r="D27" s="8">
        <v>116434300</v>
      </c>
      <c r="E27" s="8">
        <v>4</v>
      </c>
    </row>
    <row r="28" spans="1:9" s="6" customFormat="1" ht="12.6" customHeight="1" x14ac:dyDescent="0.25">
      <c r="A28" s="4" t="s">
        <v>8</v>
      </c>
      <c r="B28" s="5">
        <v>3</v>
      </c>
      <c r="C28" s="5">
        <v>40</v>
      </c>
      <c r="D28" s="5">
        <v>54577000</v>
      </c>
      <c r="E28" s="5">
        <v>5</v>
      </c>
    </row>
    <row r="29" spans="1:9" s="6" customFormat="1" x14ac:dyDescent="0.25">
      <c r="A29" s="7" t="s">
        <v>15</v>
      </c>
      <c r="B29" s="8">
        <v>7</v>
      </c>
      <c r="C29" s="8">
        <v>8</v>
      </c>
      <c r="D29" s="8">
        <v>11166600</v>
      </c>
      <c r="E29" s="8">
        <v>6</v>
      </c>
    </row>
    <row r="30" spans="1:9" s="13" customFormat="1" ht="15.6" x14ac:dyDescent="0.35">
      <c r="A30" s="16" t="s">
        <v>12</v>
      </c>
      <c r="B30" s="18">
        <f>SUM(B24:B29)</f>
        <v>2160</v>
      </c>
      <c r="C30" s="18">
        <f>SUM(C24:C29)</f>
        <v>9236</v>
      </c>
      <c r="D30" s="18">
        <f>SUM(D24:D29)</f>
        <v>12699006800</v>
      </c>
      <c r="E30" s="18"/>
      <c r="I30" s="6"/>
    </row>
    <row r="31" spans="1:9" s="20" customFormat="1" x14ac:dyDescent="0.25"/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2026-02-09T15:11:45Z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