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BFBB2211-13AA-4CE0-AA62-4B92798C04A9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7" i="1" l="1"/>
  <c r="C27" i="1"/>
  <c r="D27" i="1"/>
  <c r="B12" i="1"/>
  <c r="C12" i="1"/>
  <c r="D12" i="1"/>
  <c r="B20" i="1"/>
  <c r="C20" i="1"/>
  <c r="D20" i="1"/>
</calcChain>
</file>

<file path=xl/sharedStrings.xml><?xml version="1.0" encoding="utf-8"?>
<sst xmlns="http://schemas.openxmlformats.org/spreadsheetml/2006/main" count="28" uniqueCount="19">
  <si>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</si>
  <si>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</si>
  <si>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</si>
  <si>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</si>
  <si>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</si>
  <si>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</si>
  <si>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</si>
  <si>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</si>
  <si>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</si>
  <si>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</si>
  <si>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</si>
  <si>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</si>
  <si>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</si>
  <si>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</si>
  <si>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</si>
  <si>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</si>
  <si>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</si>
  <si>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</si>
  <si>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március 30-április 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</si>
</sst>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zoomScale="80" zoomScaleNormal="80" zoomScaleSheetLayoutView="76" workbookViewId="0">
      <selection activeCell="G15" sqref="G15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203</v>
      </c>
      <c r="C7" s="5">
        <v>76350</v>
      </c>
      <c r="D7" s="5">
        <v>29615711896.099998</v>
      </c>
      <c r="E7" s="5">
        <v>1</v>
      </c>
    </row>
    <row r="8" spans="1:9" s="6" customFormat="1" x14ac:dyDescent="0.25">
      <c r="A8" s="7" t="s">
        <v>15</v>
      </c>
      <c r="B8" s="8">
        <v>81</v>
      </c>
      <c r="C8" s="8">
        <v>24100</v>
      </c>
      <c r="D8" s="8">
        <v>10013113903.4</v>
      </c>
      <c r="E8" s="8">
        <v>3</v>
      </c>
    </row>
    <row r="9" spans="1:9" s="6" customFormat="1" ht="12.6" customHeight="1" x14ac:dyDescent="0.25">
      <c r="A9" s="4" t="s">
        <v>17</v>
      </c>
      <c r="B9" s="5">
        <v>81</v>
      </c>
      <c r="C9" s="5">
        <v>24100</v>
      </c>
      <c r="D9" s="5">
        <v>10013113903.4</v>
      </c>
      <c r="E9" s="5">
        <v>2</v>
      </c>
    </row>
    <row r="10" spans="1:9" s="6" customFormat="1" x14ac:dyDescent="0.25">
      <c r="A10" s="7" t="s">
        <v>10</v>
      </c>
      <c r="B10" s="8">
        <v>83</v>
      </c>
      <c r="C10" s="8">
        <v>27100</v>
      </c>
      <c r="D10" s="8">
        <v>9877932530.1000004</v>
      </c>
      <c r="E10" s="8">
        <v>4</v>
      </c>
    </row>
    <row r="11" spans="1:9" s="6" customFormat="1" ht="12.6" customHeight="1" x14ac:dyDescent="0.25">
      <c r="A11" s="4" t="s">
        <v>14</v>
      </c>
      <c r="B11" s="5">
        <v>32</v>
      </c>
      <c r="C11" s="5">
        <v>21370</v>
      </c>
      <c r="D11" s="5">
        <v>8791817250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480</v>
      </c>
      <c r="C12" s="18">
        <f>SUM(C7:C11)</f>
        <v>173020</v>
      </c>
      <c r="D12" s="18">
        <f>SUM(D7:D11)</f>
        <v>68311689483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27</v>
      </c>
      <c r="C15" s="5">
        <v>355</v>
      </c>
      <c r="D15" s="5">
        <v>2499078400</v>
      </c>
      <c r="E15" s="5">
        <v>1</v>
      </c>
    </row>
    <row r="16" spans="1:9" s="6" customFormat="1" x14ac:dyDescent="0.25">
      <c r="A16" s="7" t="s">
        <v>16</v>
      </c>
      <c r="B16" s="8">
        <v>76</v>
      </c>
      <c r="C16" s="8">
        <v>496</v>
      </c>
      <c r="D16" s="8">
        <v>2079668800</v>
      </c>
      <c r="E16" s="8">
        <v>2</v>
      </c>
    </row>
    <row r="17" spans="1:9" s="6" customFormat="1" ht="12.6" customHeight="1" x14ac:dyDescent="0.25">
      <c r="A17" s="4" t="s">
        <v>8</v>
      </c>
      <c r="B17" s="5">
        <v>39</v>
      </c>
      <c r="C17" s="5">
        <v>277</v>
      </c>
      <c r="D17" s="5">
        <v>2049998600</v>
      </c>
      <c r="E17" s="5">
        <v>3</v>
      </c>
    </row>
    <row r="18" spans="1:9" s="6" customFormat="1" x14ac:dyDescent="0.25">
      <c r="A18" s="7" t="s">
        <v>10</v>
      </c>
      <c r="B18" s="8">
        <v>16</v>
      </c>
      <c r="C18" s="8">
        <v>272</v>
      </c>
      <c r="D18" s="8">
        <v>1428497600</v>
      </c>
      <c r="E18" s="8">
        <v>4</v>
      </c>
    </row>
    <row r="19" spans="1:9" s="6" customFormat="1" ht="12.6" customHeight="1" x14ac:dyDescent="0.25">
      <c r="A19" s="4" t="s">
        <v>17</v>
      </c>
      <c r="B19" s="5">
        <v>16</v>
      </c>
      <c r="C19" s="5">
        <v>120</v>
      </c>
      <c r="D19" s="5">
        <v>884451400</v>
      </c>
      <c r="E19" s="5">
        <v>5</v>
      </c>
    </row>
    <row r="20" spans="1:9" s="13" customFormat="1" ht="15.6" x14ac:dyDescent="0.35">
      <c r="A20" s="16" t="s">
        <v>12</v>
      </c>
      <c r="B20" s="18">
        <f>SUM(B15:B19)</f>
        <v>174</v>
      </c>
      <c r="C20" s="18">
        <f>SUM(C15:C19)</f>
        <v>1520</v>
      </c>
      <c r="D20" s="18">
        <f>SUM(D15:D19)</f>
        <v>8941694800</v>
      </c>
      <c r="E20" s="18"/>
      <c r="I20" s="6"/>
    </row>
    <row r="21" spans="1:9" customFormat="1" ht="18.75" customHeight="1" x14ac:dyDescent="0.35">
      <c r="A21" s="9"/>
      <c r="B21" s="9"/>
      <c r="C21" s="9"/>
      <c r="D21" s="11"/>
      <c r="E21" s="11"/>
      <c r="I21" s="13"/>
    </row>
    <row r="22" spans="1:9" s="13" customFormat="1" ht="13.5" customHeight="1" x14ac:dyDescent="0.35">
      <c r="A22" s="16" t="s">
        <v>7</v>
      </c>
      <c r="B22" s="16"/>
      <c r="C22" s="16"/>
      <c r="D22" s="16"/>
      <c r="E22" s="16"/>
      <c r="I22"/>
    </row>
    <row r="23" spans="1:9" s="6" customFormat="1" ht="12.6" customHeight="1" x14ac:dyDescent="0.25">
      <c r="A23" s="4" t="s">
        <v>9</v>
      </c>
      <c r="B23" s="5">
        <v>1123</v>
      </c>
      <c r="C23" s="5">
        <v>4096</v>
      </c>
      <c r="D23" s="5">
        <v>5266436600</v>
      </c>
      <c r="E23" s="5">
        <v>1</v>
      </c>
    </row>
    <row r="24" spans="1:9" s="6" customFormat="1" x14ac:dyDescent="0.25">
      <c r="A24" s="7" t="s">
        <v>16</v>
      </c>
      <c r="B24" s="8">
        <v>31</v>
      </c>
      <c r="C24" s="8">
        <v>1705</v>
      </c>
      <c r="D24" s="8">
        <v>396566600</v>
      </c>
      <c r="E24" s="8">
        <v>2</v>
      </c>
    </row>
    <row r="25" spans="1:9" s="6" customFormat="1" ht="12.6" customHeight="1" x14ac:dyDescent="0.25">
      <c r="A25" s="4" t="s">
        <v>10</v>
      </c>
      <c r="B25" s="5">
        <v>17</v>
      </c>
      <c r="C25" s="5">
        <v>159</v>
      </c>
      <c r="D25" s="5">
        <v>205029200</v>
      </c>
      <c r="E25" s="5">
        <v>3</v>
      </c>
    </row>
    <row r="26" spans="1:9" s="6" customFormat="1" x14ac:dyDescent="0.25">
      <c r="A26" s="7" t="s">
        <v>17</v>
      </c>
      <c r="B26" s="8">
        <v>7</v>
      </c>
      <c r="C26" s="8">
        <v>28</v>
      </c>
      <c r="D26" s="8">
        <v>36351200</v>
      </c>
      <c r="E26" s="8">
        <v>4</v>
      </c>
    </row>
    <row r="27" spans="1:9" s="13" customFormat="1" ht="15.6" x14ac:dyDescent="0.35">
      <c r="A27" s="16" t="s">
        <v>12</v>
      </c>
      <c r="B27" s="18">
        <f>SUM(B23:B26)</f>
        <v>1178</v>
      </c>
      <c r="C27" s="18">
        <f>SUM(C23:C26)</f>
        <v>5988</v>
      </c>
      <c r="D27" s="18">
        <f>SUM(D23:D26)</f>
        <v>5904383600</v>
      </c>
      <c r="E27" s="18"/>
      <c r="I27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2026-04-07T08:38:40Z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